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HERRERA\Documents\CIHR 2012\AUDITORIAS 2020\AREGIONAL 2020-2021\ALCANCE 23-12-2021\INFORMACION PRESUPUESTARIA 2021\1ER TRIM 2021\"/>
    </mc:Choice>
  </mc:AlternateContent>
  <bookViews>
    <workbookView xWindow="0" yWindow="0" windowWidth="28800" windowHeight="11745"/>
  </bookViews>
  <sheets>
    <sheet name="Econom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E15" i="1"/>
  <c r="I12" i="1"/>
  <c r="I16" i="1" s="1"/>
  <c r="H12" i="1"/>
  <c r="H16" i="1" s="1"/>
  <c r="G12" i="1"/>
  <c r="G15" i="1" s="1"/>
  <c r="F12" i="1"/>
  <c r="F15" i="1" s="1"/>
  <c r="E12" i="1"/>
  <c r="E16" i="1" s="1"/>
  <c r="D12" i="1"/>
  <c r="D16" i="1" s="1"/>
  <c r="G16" i="1" l="1"/>
  <c r="D15" i="1"/>
  <c r="H15" i="1"/>
  <c r="F16" i="1"/>
</calcChain>
</file>

<file path=xl/sharedStrings.xml><?xml version="1.0" encoding="utf-8"?>
<sst xmlns="http://schemas.openxmlformats.org/spreadsheetml/2006/main" count="25" uniqueCount="23">
  <si>
    <t>Servicios Estatales de Salud</t>
  </si>
  <si>
    <t>ESTADO ANALÍTICO DEL PRESUPUESTO DE EGRESOS</t>
  </si>
  <si>
    <t>Clasificación Económica</t>
  </si>
  <si>
    <t>Del 01 de Enero al 31 de Marzo de 2021</t>
  </si>
  <si>
    <t>(Pesos)</t>
  </si>
  <si>
    <t>Concepto</t>
  </si>
  <si>
    <t>Aprobado</t>
  </si>
  <si>
    <t>Ampliaciones /Reducciones</t>
  </si>
  <si>
    <t>Modificado</t>
  </si>
  <si>
    <t>Devengado</t>
  </si>
  <si>
    <t>Pagado</t>
  </si>
  <si>
    <t>Subejercicio</t>
  </si>
  <si>
    <t>TIPO GASTO 1</t>
  </si>
  <si>
    <t>Gastos Corrientes</t>
  </si>
  <si>
    <t>TIPO GASTO 2</t>
  </si>
  <si>
    <t>Gastos de Capital</t>
  </si>
  <si>
    <t>TIPO GASTO 3</t>
  </si>
  <si>
    <t>Amortizaciones de la Deuda y Disminución de Pasivos</t>
  </si>
  <si>
    <t>TIPO GASTO</t>
  </si>
  <si>
    <t>Pensiones y Jubilaciones</t>
  </si>
  <si>
    <t>Participaciones</t>
  </si>
  <si>
    <t>TOTALES</t>
  </si>
  <si>
    <t>Las cifras pueden presentar diferencias por redondeos.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</si>
</sst>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/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 vertical="center"/>
    </xf>
    <xf numFmtId="43" fontId="4" fillId="2" borderId="6" xfId="2" applyFont="1" applyFill="1" applyBorder="1" applyAlignment="1">
      <alignment horizontal="center" vertical="center" wrapText="1"/>
    </xf>
    <xf numFmtId="0" fontId="6" fillId="0" borderId="7" xfId="0" applyFont="1" applyBorder="1"/>
    <xf numFmtId="4" fontId="6" fillId="0" borderId="2" xfId="0" applyNumberFormat="1" applyFont="1" applyBorder="1"/>
    <xf numFmtId="4" fontId="6" fillId="0" borderId="8" xfId="0" applyNumberFormat="1" applyFont="1" applyBorder="1"/>
    <xf numFmtId="0" fontId="6" fillId="0" borderId="9" xfId="0" applyFont="1" applyBorder="1"/>
    <xf numFmtId="4" fontId="6" fillId="0" borderId="0" xfId="0" applyNumberFormat="1" applyFont="1" applyBorder="1"/>
    <xf numFmtId="4" fontId="6" fillId="0" borderId="10" xfId="0" applyNumberFormat="1" applyFont="1" applyBorder="1"/>
    <xf numFmtId="0" fontId="6" fillId="0" borderId="11" xfId="0" applyFont="1" applyBorder="1"/>
    <xf numFmtId="4" fontId="6" fillId="0" borderId="6" xfId="0" applyNumberFormat="1" applyFont="1" applyBorder="1"/>
    <xf numFmtId="4" fontId="6" fillId="0" borderId="12" xfId="0" applyNumberFormat="1" applyFont="1" applyBorder="1"/>
    <xf numFmtId="4" fontId="7" fillId="0" borderId="0" xfId="0" applyNumberFormat="1" applyFont="1"/>
    <xf numFmtId="4" fontId="1" fillId="0" borderId="0" xfId="0" applyNumberFormat="1" applyFont="1"/>
    <xf numFmtId="4" fontId="0" fillId="0" borderId="0" xfId="0" applyNumberFormat="1"/>
  </cellXfs>
  <cellStyles count="3">
    <cellStyle name="Millares 9" xfId="2"/>
    <cellStyle name="Normal" xfId="0" builtinId="0"/>
    <cellStyle name="Normal 11" xfId="1"/>
  </cellStyles>
  <dxfs count="21"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8"/>
  <sheetViews>
    <sheetView tabSelected="1" topLeftCell="B4" workbookViewId="0">
      <selection activeCell="H34" sqref="H34"/>
    </sheetView>
  </sheetViews>
  <sheetFormatPr baseColWidth="10" defaultRowHeight="15" x14ac:dyDescent="0.25"/>
  <cols>
    <col min="1" max="1" width="15.7109375" style="1" hidden="1" customWidth="1"/>
    <col min="2" max="2" width="27.7109375" style="1" customWidth="1"/>
    <col min="3" max="3" width="60.7109375" customWidth="1"/>
    <col min="4" max="9" width="15.28515625" style="24" bestFit="1" customWidth="1"/>
  </cols>
  <sheetData>
    <row r="1" spans="1:9" x14ac:dyDescent="0.25">
      <c r="C1" s="2" t="s">
        <v>0</v>
      </c>
      <c r="D1" s="3"/>
      <c r="E1" s="3"/>
      <c r="F1" s="3"/>
      <c r="G1" s="3"/>
      <c r="H1" s="3"/>
      <c r="I1" s="4"/>
    </row>
    <row r="2" spans="1:9" x14ac:dyDescent="0.25">
      <c r="C2" s="5" t="s">
        <v>1</v>
      </c>
      <c r="D2" s="6"/>
      <c r="E2" s="6"/>
      <c r="F2" s="6"/>
      <c r="G2" s="6"/>
      <c r="H2" s="6"/>
      <c r="I2" s="7"/>
    </row>
    <row r="3" spans="1:9" x14ac:dyDescent="0.25">
      <c r="C3" s="8" t="s">
        <v>2</v>
      </c>
      <c r="D3" s="9"/>
      <c r="E3" s="9"/>
      <c r="F3" s="9"/>
      <c r="G3" s="9"/>
      <c r="H3" s="9"/>
      <c r="I3" s="10"/>
    </row>
    <row r="4" spans="1:9" x14ac:dyDescent="0.25">
      <c r="C4" s="8" t="s">
        <v>3</v>
      </c>
      <c r="D4" s="9"/>
      <c r="E4" s="9"/>
      <c r="F4" s="9"/>
      <c r="G4" s="9"/>
      <c r="H4" s="9"/>
      <c r="I4" s="10"/>
    </row>
    <row r="5" spans="1:9" x14ac:dyDescent="0.25">
      <c r="C5" s="8" t="s">
        <v>4</v>
      </c>
      <c r="D5" s="9"/>
      <c r="E5" s="9"/>
      <c r="F5" s="9"/>
      <c r="G5" s="9"/>
      <c r="H5" s="9"/>
      <c r="I5" s="10"/>
    </row>
    <row r="6" spans="1:9" ht="25.5" x14ac:dyDescent="0.25">
      <c r="C6" s="11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</row>
    <row r="7" spans="1:9" ht="16.5" x14ac:dyDescent="0.3">
      <c r="A7" s="1" t="s">
        <v>12</v>
      </c>
      <c r="C7" s="13" t="s">
        <v>13</v>
      </c>
      <c r="D7" s="14">
        <v>4123650267</v>
      </c>
      <c r="E7" s="14">
        <v>72638763.719999999</v>
      </c>
      <c r="F7" s="14">
        <v>4196289030.7199998</v>
      </c>
      <c r="G7" s="14">
        <v>637631579.12</v>
      </c>
      <c r="H7" s="14">
        <v>627300851.56999993</v>
      </c>
      <c r="I7" s="15">
        <v>3558657451.5999999</v>
      </c>
    </row>
    <row r="8" spans="1:9" ht="16.5" x14ac:dyDescent="0.3">
      <c r="A8" s="1" t="s">
        <v>14</v>
      </c>
      <c r="C8" s="16" t="s">
        <v>15</v>
      </c>
      <c r="D8" s="17">
        <v>15744000</v>
      </c>
      <c r="E8" s="17">
        <v>90000</v>
      </c>
      <c r="F8" s="17">
        <v>15834000</v>
      </c>
      <c r="G8" s="17">
        <v>27137.850000000002</v>
      </c>
      <c r="H8" s="17">
        <v>27137.850000000002</v>
      </c>
      <c r="I8" s="18">
        <v>15806862.15</v>
      </c>
    </row>
    <row r="9" spans="1:9" ht="16.5" x14ac:dyDescent="0.3">
      <c r="A9" s="1" t="s">
        <v>16</v>
      </c>
      <c r="C9" s="16" t="s">
        <v>17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8">
        <v>0</v>
      </c>
    </row>
    <row r="10" spans="1:9" ht="16.5" x14ac:dyDescent="0.3">
      <c r="A10" s="1" t="s">
        <v>18</v>
      </c>
      <c r="C10" s="16" t="s">
        <v>19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8">
        <v>0</v>
      </c>
    </row>
    <row r="11" spans="1:9" ht="16.5" x14ac:dyDescent="0.3">
      <c r="A11" s="1" t="s">
        <v>18</v>
      </c>
      <c r="C11" s="16" t="s">
        <v>20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8">
        <v>0</v>
      </c>
    </row>
    <row r="12" spans="1:9" ht="16.5" x14ac:dyDescent="0.3">
      <c r="A12" s="1" t="s">
        <v>21</v>
      </c>
      <c r="C12" s="19" t="s">
        <v>21</v>
      </c>
      <c r="D12" s="20">
        <f t="shared" ref="D12:I12" si="0">D8+D7</f>
        <v>4139394267</v>
      </c>
      <c r="E12" s="20">
        <f t="shared" si="0"/>
        <v>72728763.719999999</v>
      </c>
      <c r="F12" s="20">
        <f t="shared" si="0"/>
        <v>4212123030.7199998</v>
      </c>
      <c r="G12" s="20">
        <f t="shared" si="0"/>
        <v>637658716.97000003</v>
      </c>
      <c r="H12" s="20">
        <f t="shared" si="0"/>
        <v>627327989.41999996</v>
      </c>
      <c r="I12" s="21">
        <f t="shared" si="0"/>
        <v>3574464313.75</v>
      </c>
    </row>
    <row r="13" spans="1:9" x14ac:dyDescent="0.25">
      <c r="C13" t="s">
        <v>22</v>
      </c>
      <c r="D13" s="22"/>
      <c r="E13" s="22"/>
      <c r="F13" s="22"/>
      <c r="G13" s="22"/>
      <c r="H13" s="22"/>
      <c r="I13" s="22"/>
    </row>
    <row r="14" spans="1:9" x14ac:dyDescent="0.25">
      <c r="D14" s="23">
        <v>4139394267</v>
      </c>
      <c r="E14" s="23">
        <v>72728763.719999999</v>
      </c>
      <c r="F14" s="23">
        <v>4212123030.7200003</v>
      </c>
      <c r="G14" s="23">
        <v>637658716.97000003</v>
      </c>
      <c r="H14" s="23">
        <v>627327989.42000008</v>
      </c>
      <c r="I14" s="23">
        <v>3574464313.75</v>
      </c>
    </row>
    <row r="15" spans="1:9" x14ac:dyDescent="0.25">
      <c r="D15" s="23">
        <f t="shared" ref="D15:I15" si="1">D14-D12</f>
        <v>0</v>
      </c>
      <c r="E15" s="23">
        <f t="shared" si="1"/>
        <v>0</v>
      </c>
      <c r="F15" s="23">
        <f t="shared" si="1"/>
        <v>0</v>
      </c>
      <c r="G15" s="23">
        <f t="shared" si="1"/>
        <v>0</v>
      </c>
      <c r="H15" s="23">
        <f t="shared" si="1"/>
        <v>0</v>
      </c>
      <c r="I15" s="23">
        <f t="shared" si="1"/>
        <v>0</v>
      </c>
    </row>
    <row r="16" spans="1:9" x14ac:dyDescent="0.25">
      <c r="D16" s="23">
        <f t="shared" ref="D16:I16" si="2">D14-D12</f>
        <v>0</v>
      </c>
      <c r="E16" s="23">
        <f t="shared" si="2"/>
        <v>0</v>
      </c>
      <c r="F16" s="23">
        <f t="shared" si="2"/>
        <v>0</v>
      </c>
      <c r="G16" s="23">
        <f t="shared" si="2"/>
        <v>0</v>
      </c>
      <c r="H16" s="23">
        <f t="shared" si="2"/>
        <v>0</v>
      </c>
      <c r="I16" s="23">
        <f t="shared" si="2"/>
        <v>0</v>
      </c>
    </row>
    <row r="17" spans="4:9" x14ac:dyDescent="0.25">
      <c r="D17" s="22"/>
      <c r="E17" s="22"/>
      <c r="F17" s="22"/>
      <c r="G17" s="22"/>
      <c r="H17" s="22"/>
      <c r="I17" s="22"/>
    </row>
    <row r="18" spans="4:9" x14ac:dyDescent="0.25">
      <c r="D18" s="22"/>
      <c r="E18" s="22"/>
      <c r="F18" s="22"/>
      <c r="G18" s="22"/>
      <c r="H18" s="22"/>
      <c r="I18" s="22"/>
    </row>
  </sheetData>
  <mergeCells count="5">
    <mergeCell ref="C1:I1"/>
    <mergeCell ref="C2:I2"/>
    <mergeCell ref="C3:I3"/>
    <mergeCell ref="C4:I4"/>
    <mergeCell ref="C5:I5"/>
  </mergeCells>
  <conditionalFormatting sqref="C14:C65536">
    <cfRule type="expression" dxfId="20" priority="21">
      <formula>A14="TOTALES"</formula>
    </cfRule>
  </conditionalFormatting>
  <conditionalFormatting sqref="D14:D65536 E15:I16">
    <cfRule type="expression" dxfId="19" priority="20">
      <formula>A14="TOTALES"</formula>
    </cfRule>
  </conditionalFormatting>
  <conditionalFormatting sqref="E14 E17:E65536">
    <cfRule type="expression" dxfId="18" priority="19">
      <formula>A14="TOTALES"</formula>
    </cfRule>
  </conditionalFormatting>
  <conditionalFormatting sqref="F14 F17:F65536">
    <cfRule type="expression" dxfId="17" priority="18">
      <formula>A14="TOTALES"</formula>
    </cfRule>
  </conditionalFormatting>
  <conditionalFormatting sqref="G14 G17:G65536">
    <cfRule type="expression" dxfId="16" priority="17">
      <formula>A14="TOTALES"</formula>
    </cfRule>
  </conditionalFormatting>
  <conditionalFormatting sqref="H14 H17:H65536">
    <cfRule type="expression" dxfId="15" priority="16">
      <formula>A14="TOTALES"</formula>
    </cfRule>
  </conditionalFormatting>
  <conditionalFormatting sqref="I14 I17:I65536">
    <cfRule type="expression" dxfId="14" priority="15">
      <formula>A14="TOTALES"</formula>
    </cfRule>
  </conditionalFormatting>
  <conditionalFormatting sqref="C13">
    <cfRule type="expression" dxfId="13" priority="14">
      <formula>A13="TOTALES"</formula>
    </cfRule>
  </conditionalFormatting>
  <conditionalFormatting sqref="D13">
    <cfRule type="expression" dxfId="12" priority="13">
      <formula>A13="TOTALES"</formula>
    </cfRule>
  </conditionalFormatting>
  <conditionalFormatting sqref="E13">
    <cfRule type="expression" dxfId="11" priority="12">
      <formula>A13="TOTALES"</formula>
    </cfRule>
  </conditionalFormatting>
  <conditionalFormatting sqref="F13">
    <cfRule type="expression" dxfId="10" priority="11">
      <formula>A13="TOTALES"</formula>
    </cfRule>
  </conditionalFormatting>
  <conditionalFormatting sqref="G13">
    <cfRule type="expression" dxfId="9" priority="10">
      <formula>A13="TOTALES"</formula>
    </cfRule>
  </conditionalFormatting>
  <conditionalFormatting sqref="H13">
    <cfRule type="expression" dxfId="8" priority="9">
      <formula>A13="TOTALES"</formula>
    </cfRule>
  </conditionalFormatting>
  <conditionalFormatting sqref="I13">
    <cfRule type="expression" dxfId="7" priority="8">
      <formula>A13="TOTALES"</formula>
    </cfRule>
  </conditionalFormatting>
  <conditionalFormatting sqref="C1:C12">
    <cfRule type="expression" dxfId="6" priority="7">
      <formula>A1="TOTALES"</formula>
    </cfRule>
  </conditionalFormatting>
  <conditionalFormatting sqref="D1:D12">
    <cfRule type="expression" dxfId="5" priority="6">
      <formula>A1="TOTALES"</formula>
    </cfRule>
  </conditionalFormatting>
  <conditionalFormatting sqref="E1:E12">
    <cfRule type="expression" dxfId="4" priority="5">
      <formula>A1="TOTALES"</formula>
    </cfRule>
  </conditionalFormatting>
  <conditionalFormatting sqref="F1:F12">
    <cfRule type="expression" dxfId="3" priority="4">
      <formula>A1="TOTALES"</formula>
    </cfRule>
  </conditionalFormatting>
  <conditionalFormatting sqref="G1:G12">
    <cfRule type="expression" dxfId="2" priority="3">
      <formula>A1="TOTALES"</formula>
    </cfRule>
  </conditionalFormatting>
  <conditionalFormatting sqref="H1:H12">
    <cfRule type="expression" dxfId="1" priority="2">
      <formula>A1="TOTALES"</formula>
    </cfRule>
  </conditionalFormatting>
  <conditionalFormatting sqref="I1:I12">
    <cfRule type="expression" dxfId="0" priority="1">
      <formula>A1="TOTALES"</formula>
    </cfRule>
  </conditionalFormatting>
  <pageMargins left="0.59055118110236227" right="0.59055118110236227" top="0.59055118110236227" bottom="0.59055118110236227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Herrera Ramos</dc:creator>
  <cp:lastModifiedBy>Carlos Ivan Herrera Ramos</cp:lastModifiedBy>
  <dcterms:created xsi:type="dcterms:W3CDTF">2021-12-23T18:14:23Z</dcterms:created>
  <dcterms:modified xsi:type="dcterms:W3CDTF">2021-12-23T18:16:31Z</dcterms:modified>
</cp:coreProperties>
</file>